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80" windowHeight="9780" activeTab="0"/>
  </bookViews>
  <sheets>
    <sheet name="blank" sheetId="1" r:id="rId1"/>
  </sheets>
  <definedNames>
    <definedName name="_xlnm.Print_Area" localSheetId="0">'blank'!$A$1:$I$42</definedName>
  </definedNames>
  <calcPr fullCalcOnLoad="1"/>
</workbook>
</file>

<file path=xl/sharedStrings.xml><?xml version="1.0" encoding="utf-8"?>
<sst xmlns="http://schemas.openxmlformats.org/spreadsheetml/2006/main" count="23" uniqueCount="17">
  <si>
    <t>Name:</t>
  </si>
  <si>
    <t>Supervisor's Signature</t>
  </si>
  <si>
    <t>A.M.</t>
  </si>
  <si>
    <t>P.M.</t>
  </si>
  <si>
    <t>Date</t>
  </si>
  <si>
    <t>Time In</t>
  </si>
  <si>
    <t>Time Out</t>
  </si>
  <si>
    <t>I certify that time reported is true and correct.</t>
  </si>
  <si>
    <t>Weekly Total</t>
  </si>
  <si>
    <t>Monthly Total</t>
  </si>
  <si>
    <t>thru</t>
  </si>
  <si>
    <t>Comments</t>
  </si>
  <si>
    <t>C&amp;C Hours</t>
  </si>
  <si>
    <t xml:space="preserve">Program </t>
  </si>
  <si>
    <t>Practicum Student Time Sheet</t>
  </si>
  <si>
    <t>Student's Signature</t>
  </si>
  <si>
    <t xml:space="preserve">Work Week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</si>
</sst>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mm/dd/yy"/>
    <numFmt numFmtId="167" formatCode="[$-409]dddd\,\ mmmm\ dd\,\ yyyy"/>
    <numFmt numFmtId="168" formatCode="m/d/yy;@"/>
    <numFmt numFmtId="169" formatCode="m/d;@"/>
  </numFmts>
  <fonts count="4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Berlin Sans FB Demi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ck"/>
      <right style="thick"/>
      <top style="thick"/>
      <bottom style="thick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double"/>
    </border>
    <border>
      <left style="thick"/>
      <right>
        <color indexed="63"/>
      </right>
      <top style="double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 applyProtection="1">
      <alignment horizontal="center" wrapText="1"/>
      <protection locked="0"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6" fontId="0" fillId="0" borderId="11" xfId="0" applyNumberFormat="1" applyFont="1" applyBorder="1" applyAlignment="1" applyProtection="1">
      <alignment horizontal="center" wrapText="1"/>
      <protection locked="0"/>
    </xf>
    <xf numFmtId="18" fontId="0" fillId="0" borderId="12" xfId="0" applyNumberFormat="1" applyFont="1" applyBorder="1" applyAlignment="1" applyProtection="1">
      <alignment horizontal="center" wrapText="1"/>
      <protection locked="0"/>
    </xf>
    <xf numFmtId="18" fontId="0" fillId="0" borderId="13" xfId="0" applyNumberFormat="1" applyFont="1" applyBorder="1" applyAlignment="1" applyProtection="1">
      <alignment horizontal="center" wrapText="1"/>
      <protection locked="0"/>
    </xf>
    <xf numFmtId="166" fontId="0" fillId="0" borderId="14" xfId="0" applyNumberFormat="1" applyFont="1" applyBorder="1" applyAlignment="1" applyProtection="1">
      <alignment horizontal="center" wrapText="1"/>
      <protection locked="0"/>
    </xf>
    <xf numFmtId="166" fontId="0" fillId="0" borderId="15" xfId="0" applyNumberFormat="1" applyFont="1" applyBorder="1" applyAlignment="1" applyProtection="1">
      <alignment horizontal="center" wrapText="1"/>
      <protection locked="0"/>
    </xf>
    <xf numFmtId="2" fontId="0" fillId="0" borderId="16" xfId="0" applyNumberFormat="1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left" wrapText="1"/>
    </xf>
    <xf numFmtId="0" fontId="6" fillId="0" borderId="17" xfId="0" applyFont="1" applyBorder="1" applyAlignment="1" applyProtection="1">
      <alignment horizontal="left" wrapText="1"/>
      <protection locked="0"/>
    </xf>
    <xf numFmtId="0" fontId="7" fillId="0" borderId="17" xfId="0" applyFont="1" applyBorder="1" applyAlignment="1" applyProtection="1">
      <alignment horizontal="left" wrapText="1"/>
      <protection locked="0"/>
    </xf>
    <xf numFmtId="2" fontId="6" fillId="0" borderId="18" xfId="0" applyNumberFormat="1" applyFont="1" applyBorder="1" applyAlignment="1" applyProtection="1">
      <alignment horizontal="left" wrapText="1"/>
      <protection locked="0"/>
    </xf>
    <xf numFmtId="2" fontId="6" fillId="0" borderId="0" xfId="0" applyNumberFormat="1" applyFont="1" applyBorder="1" applyAlignment="1" applyProtection="1">
      <alignment horizontal="left" wrapText="1"/>
      <protection locked="0"/>
    </xf>
    <xf numFmtId="0" fontId="6" fillId="0" borderId="19" xfId="0" applyFont="1" applyBorder="1" applyAlignment="1" applyProtection="1">
      <alignment horizontal="left" wrapText="1"/>
      <protection locked="0"/>
    </xf>
    <xf numFmtId="0" fontId="7" fillId="0" borderId="19" xfId="0" applyFont="1" applyBorder="1" applyAlignment="1" applyProtection="1">
      <alignment horizontal="left" wrapText="1"/>
      <protection locked="0"/>
    </xf>
    <xf numFmtId="166" fontId="0" fillId="0" borderId="20" xfId="0" applyNumberFormat="1" applyFont="1" applyBorder="1" applyAlignment="1" applyProtection="1">
      <alignment horizontal="center" wrapText="1"/>
      <protection locked="0"/>
    </xf>
    <xf numFmtId="18" fontId="0" fillId="0" borderId="21" xfId="0" applyNumberFormat="1" applyFont="1" applyBorder="1" applyAlignment="1" applyProtection="1">
      <alignment horizontal="center" wrapText="1"/>
      <protection locked="0"/>
    </xf>
    <xf numFmtId="0" fontId="7" fillId="0" borderId="22" xfId="0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23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center" wrapText="1"/>
    </xf>
    <xf numFmtId="2" fontId="6" fillId="0" borderId="22" xfId="0" applyNumberFormat="1" applyFont="1" applyBorder="1" applyAlignment="1" applyProtection="1">
      <alignment horizontal="left" wrapText="1"/>
      <protection locked="0"/>
    </xf>
    <xf numFmtId="0" fontId="6" fillId="0" borderId="13" xfId="0" applyFont="1" applyBorder="1" applyAlignment="1" applyProtection="1">
      <alignment horizontal="left" wrapText="1"/>
      <protection locked="0"/>
    </xf>
    <xf numFmtId="2" fontId="6" fillId="0" borderId="17" xfId="0" applyNumberFormat="1" applyFont="1" applyBorder="1" applyAlignment="1" applyProtection="1">
      <alignment horizontal="left" wrapText="1"/>
      <protection locked="0"/>
    </xf>
    <xf numFmtId="2" fontId="6" fillId="0" borderId="24" xfId="0" applyNumberFormat="1" applyFont="1" applyBorder="1" applyAlignment="1" applyProtection="1">
      <alignment horizontal="left" wrapText="1"/>
      <protection locked="0"/>
    </xf>
    <xf numFmtId="0" fontId="6" fillId="0" borderId="25" xfId="0" applyFont="1" applyBorder="1" applyAlignment="1" applyProtection="1">
      <alignment horizontal="left" wrapText="1"/>
      <protection locked="0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3" fontId="0" fillId="0" borderId="13" xfId="0" applyNumberFormat="1" applyFont="1" applyBorder="1" applyAlignment="1" applyProtection="1">
      <alignment horizontal="center" wrapText="1"/>
      <protection locked="0"/>
    </xf>
    <xf numFmtId="2" fontId="6" fillId="0" borderId="19" xfId="0" applyNumberFormat="1" applyFont="1" applyBorder="1" applyAlignment="1" applyProtection="1">
      <alignment horizontal="left" wrapText="1"/>
      <protection locked="0"/>
    </xf>
    <xf numFmtId="43" fontId="0" fillId="0" borderId="26" xfId="0" applyNumberFormat="1" applyFont="1" applyBorder="1" applyAlignment="1" applyProtection="1">
      <alignment horizontal="center" wrapText="1"/>
      <protection locked="0"/>
    </xf>
    <xf numFmtId="43" fontId="0" fillId="0" borderId="12" xfId="0" applyNumberFormat="1" applyFont="1" applyBorder="1" applyAlignment="1" applyProtection="1">
      <alignment horizontal="center" wrapText="1"/>
      <protection locked="0"/>
    </xf>
    <xf numFmtId="2" fontId="2" fillId="0" borderId="16" xfId="0" applyNumberFormat="1" applyFont="1" applyBorder="1" applyAlignment="1" applyProtection="1">
      <alignment horizontal="center" wrapText="1"/>
      <protection locked="0"/>
    </xf>
    <xf numFmtId="168" fontId="3" fillId="0" borderId="27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66" fontId="2" fillId="0" borderId="28" xfId="0" applyNumberFormat="1" applyFont="1" applyBorder="1" applyAlignment="1" applyProtection="1">
      <alignment horizontal="right" wrapText="1"/>
      <protection locked="0"/>
    </xf>
    <xf numFmtId="166" fontId="2" fillId="0" borderId="29" xfId="0" applyNumberFormat="1" applyFont="1" applyBorder="1" applyAlignment="1" applyProtection="1">
      <alignment horizontal="right" wrapText="1"/>
      <protection locked="0"/>
    </xf>
    <xf numFmtId="166" fontId="2" fillId="0" borderId="0" xfId="0" applyNumberFormat="1" applyFont="1" applyBorder="1" applyAlignment="1" applyProtection="1">
      <alignment horizontal="right" wrapText="1"/>
      <protection locked="0"/>
    </xf>
    <xf numFmtId="0" fontId="8" fillId="0" borderId="0" xfId="0" applyFont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0" fillId="0" borderId="27" xfId="0" applyFont="1" applyBorder="1" applyAlignment="1" applyProtection="1">
      <alignment horizont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showGridLines="0" tabSelected="1" zoomScalePageLayoutView="0" workbookViewId="0" topLeftCell="A1">
      <pane ySplit="8" topLeftCell="A9" activePane="bottomLeft" state="frozen"/>
      <selection pane="topLeft" activeCell="E11" sqref="E11"/>
      <selection pane="bottomLeft" activeCell="A41" sqref="A41:I41"/>
    </sheetView>
  </sheetViews>
  <sheetFormatPr defaultColWidth="10.7109375" defaultRowHeight="20.25" customHeight="1"/>
  <cols>
    <col min="1" max="1" width="7.421875" style="1" customWidth="1"/>
    <col min="2" max="3" width="8.8515625" style="1" customWidth="1"/>
    <col min="4" max="6" width="8.7109375" style="1" customWidth="1"/>
    <col min="7" max="7" width="11.421875" style="1" customWidth="1"/>
    <col min="8" max="8" width="29.28125" style="1" customWidth="1"/>
    <col min="9" max="9" width="10.140625" style="1" customWidth="1"/>
    <col min="10" max="12" width="10.7109375" style="1" customWidth="1"/>
    <col min="13" max="13" width="12.28125" style="1" hidden="1" customWidth="1"/>
    <col min="14" max="16" width="10.7109375" style="1" hidden="1" customWidth="1"/>
    <col min="17" max="16384" width="10.7109375" style="1" customWidth="1"/>
  </cols>
  <sheetData>
    <row r="1" spans="1:10" ht="22.5" customHeight="1">
      <c r="A1" s="67" t="s">
        <v>14</v>
      </c>
      <c r="B1" s="67"/>
      <c r="C1" s="67"/>
      <c r="D1" s="67"/>
      <c r="E1" s="67"/>
      <c r="F1" s="67"/>
      <c r="G1" s="67"/>
      <c r="H1" s="67"/>
      <c r="I1" s="29"/>
      <c r="J1" s="4"/>
    </row>
    <row r="2" spans="1:9" ht="19.5" customHeight="1" thickBot="1">
      <c r="A2" s="18" t="s">
        <v>0</v>
      </c>
      <c r="B2" s="68"/>
      <c r="C2" s="68"/>
      <c r="D2" s="68"/>
      <c r="E2" s="30"/>
      <c r="F2" s="30"/>
      <c r="G2" s="30"/>
      <c r="H2" s="60" t="s">
        <v>7</v>
      </c>
      <c r="I2" s="61"/>
    </row>
    <row r="3" spans="1:9" ht="24" customHeight="1" thickBot="1" thickTop="1">
      <c r="A3" s="34" t="s">
        <v>16</v>
      </c>
      <c r="B3" s="51"/>
      <c r="C3" s="8" t="s">
        <v>10</v>
      </c>
      <c r="D3" s="51"/>
      <c r="E3" s="9"/>
      <c r="F3" s="17">
        <f>SUM(G15+G21+G27+G33+G39)</f>
        <v>0</v>
      </c>
      <c r="G3" s="9"/>
      <c r="H3" s="62"/>
      <c r="I3" s="63"/>
    </row>
    <row r="4" spans="1:9" ht="12" customHeight="1">
      <c r="A4" s="11"/>
      <c r="B4" s="11"/>
      <c r="C4" s="11"/>
      <c r="D4" s="11"/>
      <c r="E4" s="33"/>
      <c r="F4" s="45" t="s">
        <v>9</v>
      </c>
      <c r="G4" s="34"/>
      <c r="H4" s="64" t="s">
        <v>15</v>
      </c>
      <c r="I4" s="65"/>
    </row>
    <row r="5" spans="1:9" ht="26.25" customHeight="1" thickBot="1">
      <c r="A5" s="52"/>
      <c r="B5" s="52"/>
      <c r="C5" s="52"/>
      <c r="D5" s="52"/>
      <c r="E5" s="52"/>
      <c r="F5" s="11"/>
      <c r="G5" s="11"/>
      <c r="H5" s="62"/>
      <c r="I5" s="63"/>
    </row>
    <row r="6" spans="1:9" ht="15" customHeight="1">
      <c r="A6" s="52"/>
      <c r="B6" s="66" t="s">
        <v>13</v>
      </c>
      <c r="C6" s="66"/>
      <c r="D6" s="58"/>
      <c r="E6" s="58"/>
      <c r="F6" s="58"/>
      <c r="G6" s="11"/>
      <c r="H6" s="69" t="s">
        <v>1</v>
      </c>
      <c r="I6" s="70"/>
    </row>
    <row r="7" spans="7:9" ht="22.5" customHeight="1">
      <c r="G7" s="32"/>
      <c r="H7" s="31"/>
      <c r="I7" s="31"/>
    </row>
    <row r="8" spans="2:9" s="2" customFormat="1" ht="12.75" customHeight="1" thickBot="1">
      <c r="B8" s="10"/>
      <c r="C8" s="59" t="s">
        <v>2</v>
      </c>
      <c r="D8" s="59"/>
      <c r="E8" s="59" t="s">
        <v>3</v>
      </c>
      <c r="F8" s="59"/>
      <c r="G8" s="32"/>
      <c r="H8" s="38"/>
      <c r="I8" s="38"/>
    </row>
    <row r="9" spans="2:9" ht="17.25" customHeight="1" thickBot="1" thickTop="1">
      <c r="B9" s="3" t="s">
        <v>4</v>
      </c>
      <c r="C9" s="3" t="s">
        <v>5</v>
      </c>
      <c r="D9" s="3" t="s">
        <v>6</v>
      </c>
      <c r="E9" s="3" t="s">
        <v>5</v>
      </c>
      <c r="F9" s="3" t="s">
        <v>6</v>
      </c>
      <c r="G9" s="53" t="s">
        <v>12</v>
      </c>
      <c r="H9" s="7" t="s">
        <v>11</v>
      </c>
      <c r="I9" s="36"/>
    </row>
    <row r="10" spans="2:16" ht="16.5" customHeight="1" thickTop="1">
      <c r="B10" s="12"/>
      <c r="C10" s="27"/>
      <c r="D10" s="27"/>
      <c r="E10" s="13"/>
      <c r="F10" s="14"/>
      <c r="G10" s="46">
        <f>N10+P10</f>
        <v>0</v>
      </c>
      <c r="H10" s="20"/>
      <c r="I10" s="36"/>
      <c r="M10" s="5">
        <f>(N(24*F10)-N(24*C10))-(N(24*E10)-N(24*D10))</f>
        <v>0</v>
      </c>
      <c r="N10" s="6">
        <f>INT(M10)</f>
        <v>0</v>
      </c>
      <c r="O10" s="5">
        <f>M10-N10</f>
        <v>0</v>
      </c>
      <c r="P10" s="1">
        <f>(INT(O10/0.25))*0.25</f>
        <v>0</v>
      </c>
    </row>
    <row r="11" spans="2:16" ht="16.5" customHeight="1">
      <c r="B11" s="15"/>
      <c r="C11" s="27"/>
      <c r="D11" s="27"/>
      <c r="E11" s="13"/>
      <c r="F11" s="14"/>
      <c r="G11" s="46">
        <f>N11+P11</f>
        <v>0</v>
      </c>
      <c r="H11" s="20"/>
      <c r="I11" s="36"/>
      <c r="M11" s="5">
        <f>(N(24*F11)-N(24*C11))-(N(24*E11)-N(24*D11))</f>
        <v>0</v>
      </c>
      <c r="N11" s="6">
        <f>INT(M11)</f>
        <v>0</v>
      </c>
      <c r="O11" s="5">
        <f>M11-N11</f>
        <v>0</v>
      </c>
      <c r="P11" s="1">
        <f>(INT(O11/0.25))*0.25</f>
        <v>0</v>
      </c>
    </row>
    <row r="12" spans="2:16" ht="16.5" customHeight="1">
      <c r="B12" s="15"/>
      <c r="C12" s="27"/>
      <c r="D12" s="27"/>
      <c r="E12" s="13"/>
      <c r="F12" s="14"/>
      <c r="G12" s="46">
        <f>N12+P12</f>
        <v>0</v>
      </c>
      <c r="H12" s="20"/>
      <c r="I12" s="36"/>
      <c r="M12" s="5">
        <f>(N(24*F12)-N(24*C12))-(N(24*E12)-N(24*D12))</f>
        <v>0</v>
      </c>
      <c r="N12" s="6">
        <f>INT(M12)</f>
        <v>0</v>
      </c>
      <c r="O12" s="5">
        <f>M12-N12</f>
        <v>0</v>
      </c>
      <c r="P12" s="1">
        <f>(INT(O12/0.25))*0.25</f>
        <v>0</v>
      </c>
    </row>
    <row r="13" spans="2:16" ht="16.5" customHeight="1">
      <c r="B13" s="15"/>
      <c r="C13" s="27"/>
      <c r="D13" s="27"/>
      <c r="E13" s="13"/>
      <c r="F13" s="14"/>
      <c r="G13" s="46">
        <f>N13+P13</f>
        <v>0</v>
      </c>
      <c r="H13" s="41"/>
      <c r="I13" s="23"/>
      <c r="M13" s="5">
        <f>(N(24*F13)-N(24*C13))-(N(24*E13)-N(24*D13))</f>
        <v>0</v>
      </c>
      <c r="N13" s="6">
        <f>INT(M13)</f>
        <v>0</v>
      </c>
      <c r="O13" s="5">
        <f>M13-N13</f>
        <v>0</v>
      </c>
      <c r="P13" s="1">
        <f>(INT(O13/0.25))*0.25</f>
        <v>0</v>
      </c>
    </row>
    <row r="14" spans="2:16" ht="16.5" customHeight="1" thickBot="1">
      <c r="B14" s="16"/>
      <c r="C14" s="27"/>
      <c r="D14" s="27"/>
      <c r="E14" s="13"/>
      <c r="F14" s="14"/>
      <c r="G14" s="46">
        <f>N14+P14</f>
        <v>0</v>
      </c>
      <c r="H14" s="22"/>
      <c r="I14" s="23"/>
      <c r="M14" s="5">
        <f>(N(24*F14)-N(24*C14))-(N(24*E14)-N(24*D14))</f>
        <v>0</v>
      </c>
      <c r="N14" s="6">
        <f>INT(M14)</f>
        <v>0</v>
      </c>
      <c r="O14" s="5">
        <f>M14-N14</f>
        <v>0</v>
      </c>
      <c r="P14" s="1">
        <f>(INT(O14/0.25))*0.25</f>
        <v>0</v>
      </c>
    </row>
    <row r="15" spans="2:15" ht="16.5" customHeight="1" thickBot="1" thickTop="1">
      <c r="B15" s="54" t="s">
        <v>8</v>
      </c>
      <c r="C15" s="54"/>
      <c r="D15" s="54"/>
      <c r="E15" s="54"/>
      <c r="F15" s="55"/>
      <c r="G15" s="50">
        <f>SUM(G10:G14)</f>
        <v>0</v>
      </c>
      <c r="H15" s="40"/>
      <c r="I15" s="36"/>
      <c r="M15" s="5"/>
      <c r="N15" s="6"/>
      <c r="O15" s="5"/>
    </row>
    <row r="16" spans="2:16" ht="16.5" customHeight="1" thickTop="1">
      <c r="B16" s="15"/>
      <c r="C16" s="27"/>
      <c r="D16" s="27"/>
      <c r="E16" s="13"/>
      <c r="F16" s="14"/>
      <c r="G16" s="46">
        <f>N16+P16</f>
        <v>0</v>
      </c>
      <c r="H16" s="20"/>
      <c r="I16" s="36"/>
      <c r="M16" s="5">
        <f>(N(24*F16)-N(24*C16))-(N(24*E16)-N(24*D16))</f>
        <v>0</v>
      </c>
      <c r="N16" s="6">
        <f>INT(M16)</f>
        <v>0</v>
      </c>
      <c r="O16" s="5">
        <f>M16-N16</f>
        <v>0</v>
      </c>
      <c r="P16" s="1">
        <f>(INT(O16/0.25))*0.25</f>
        <v>0</v>
      </c>
    </row>
    <row r="17" spans="2:16" ht="16.5" customHeight="1">
      <c r="B17" s="15"/>
      <c r="C17" s="27"/>
      <c r="D17" s="27"/>
      <c r="E17" s="13"/>
      <c r="F17" s="14"/>
      <c r="G17" s="46">
        <f>N17+P17</f>
        <v>0</v>
      </c>
      <c r="H17" s="20"/>
      <c r="I17" s="36"/>
      <c r="M17" s="5">
        <f>(N(24*F17)-N(24*C17))-(N(24*E17)-N(24*D17))</f>
        <v>0</v>
      </c>
      <c r="N17" s="6">
        <f>INT(M17)</f>
        <v>0</v>
      </c>
      <c r="O17" s="5">
        <f>M17-N17</f>
        <v>0</v>
      </c>
      <c r="P17" s="1">
        <f>(INT(O17/0.25))*0.25</f>
        <v>0</v>
      </c>
    </row>
    <row r="18" spans="2:16" ht="16.5" customHeight="1">
      <c r="B18" s="15"/>
      <c r="C18" s="27"/>
      <c r="D18" s="27"/>
      <c r="E18" s="13"/>
      <c r="F18" s="14"/>
      <c r="G18" s="46">
        <f>N18+P18</f>
        <v>0</v>
      </c>
      <c r="H18" s="21"/>
      <c r="I18" s="37"/>
      <c r="M18" s="5">
        <f>(N(24*F18)-N(24*C18))-(N(24*E18)-N(24*D18))</f>
        <v>0</v>
      </c>
      <c r="N18" s="6">
        <f>INT(M18)</f>
        <v>0</v>
      </c>
      <c r="O18" s="5">
        <f>M18-N18</f>
        <v>0</v>
      </c>
      <c r="P18" s="1">
        <f>(INT(O18/0.25))*0.25</f>
        <v>0</v>
      </c>
    </row>
    <row r="19" spans="2:16" ht="16.5" customHeight="1">
      <c r="B19" s="15"/>
      <c r="C19" s="27"/>
      <c r="D19" s="27"/>
      <c r="E19" s="13"/>
      <c r="F19" s="14"/>
      <c r="G19" s="46">
        <f>N19+P19</f>
        <v>0</v>
      </c>
      <c r="H19" s="39"/>
      <c r="I19" s="23"/>
      <c r="M19" s="5">
        <f>(N(24*F19)-N(24*C19))-(N(24*E19)-N(24*D19))</f>
        <v>0</v>
      </c>
      <c r="N19" s="6">
        <f>INT(M19)</f>
        <v>0</v>
      </c>
      <c r="O19" s="5">
        <f>M19-N19</f>
        <v>0</v>
      </c>
      <c r="P19" s="1">
        <f>(INT(O19/0.25))*0.25</f>
        <v>0</v>
      </c>
    </row>
    <row r="20" spans="2:16" ht="16.5" customHeight="1" thickBot="1">
      <c r="B20" s="15"/>
      <c r="C20" s="27"/>
      <c r="D20" s="27"/>
      <c r="E20" s="13"/>
      <c r="F20" s="14"/>
      <c r="G20" s="46">
        <f>N20+P20</f>
        <v>0</v>
      </c>
      <c r="H20" s="22"/>
      <c r="I20" s="23"/>
      <c r="M20" s="5">
        <f>(N(24*F20)-N(24*C20))-(N(24*E20)-N(24*D20))</f>
        <v>0</v>
      </c>
      <c r="N20" s="6">
        <f>INT(M20)</f>
        <v>0</v>
      </c>
      <c r="O20" s="5">
        <f>M20-N20</f>
        <v>0</v>
      </c>
      <c r="P20" s="1">
        <f>(INT(O20/0.25))*0.25</f>
        <v>0</v>
      </c>
    </row>
    <row r="21" spans="2:15" ht="16.5" customHeight="1" thickBot="1" thickTop="1">
      <c r="B21" s="54" t="s">
        <v>8</v>
      </c>
      <c r="C21" s="54"/>
      <c r="D21" s="54"/>
      <c r="E21" s="54"/>
      <c r="F21" s="55"/>
      <c r="G21" s="50">
        <f>SUM(G16:G20)</f>
        <v>0</v>
      </c>
      <c r="H21" s="43"/>
      <c r="I21" s="36"/>
      <c r="M21" s="5"/>
      <c r="N21" s="6"/>
      <c r="O21" s="5"/>
    </row>
    <row r="22" spans="2:16" ht="16.5" customHeight="1" thickTop="1">
      <c r="B22" s="15"/>
      <c r="C22" s="27"/>
      <c r="D22" s="27"/>
      <c r="E22" s="13"/>
      <c r="F22" s="14"/>
      <c r="G22" s="48">
        <f>N22+P22</f>
        <v>0</v>
      </c>
      <c r="H22" s="24"/>
      <c r="I22" s="36"/>
      <c r="M22" s="5">
        <f>(N(24*F22)-N(24*C22))-(N(24*E22)-N(24*D22))</f>
        <v>0</v>
      </c>
      <c r="N22" s="6">
        <f>INT(M22)</f>
        <v>0</v>
      </c>
      <c r="O22" s="5">
        <f>M22-N22</f>
        <v>0</v>
      </c>
      <c r="P22" s="1">
        <f>(INT(O22/0.25))*0.25</f>
        <v>0</v>
      </c>
    </row>
    <row r="23" spans="2:16" ht="16.5" customHeight="1">
      <c r="B23" s="15"/>
      <c r="C23" s="27"/>
      <c r="D23" s="27"/>
      <c r="E23" s="13"/>
      <c r="F23" s="14"/>
      <c r="G23" s="49">
        <f>N23+P23</f>
        <v>0</v>
      </c>
      <c r="H23" s="25"/>
      <c r="I23" s="36"/>
      <c r="M23" s="5">
        <f>(N(24*F23)-N(24*C23))-(N(24*E23)-N(24*D23))</f>
        <v>0</v>
      </c>
      <c r="N23" s="6">
        <f>INT(M23)</f>
        <v>0</v>
      </c>
      <c r="O23" s="5">
        <f>M23-N23</f>
        <v>0</v>
      </c>
      <c r="P23" s="1">
        <f>(INT(O23/0.25))*0.25</f>
        <v>0</v>
      </c>
    </row>
    <row r="24" spans="2:16" ht="16.5" customHeight="1">
      <c r="B24" s="15"/>
      <c r="C24" s="27"/>
      <c r="D24" s="27"/>
      <c r="E24" s="13"/>
      <c r="F24" s="14"/>
      <c r="G24" s="49">
        <f>N24+P24</f>
        <v>0</v>
      </c>
      <c r="H24" s="25"/>
      <c r="I24" s="37"/>
      <c r="M24" s="5">
        <f>(N(24*F24)-N(24*C24))-(N(24*E24)-N(24*D24))</f>
        <v>0</v>
      </c>
      <c r="N24" s="6">
        <f>INT(M24)</f>
        <v>0</v>
      </c>
      <c r="O24" s="5">
        <f>M24-N24</f>
        <v>0</v>
      </c>
      <c r="P24" s="1">
        <f>(INT(O24/0.25))*0.25</f>
        <v>0</v>
      </c>
    </row>
    <row r="25" spans="2:16" ht="16.5" customHeight="1">
      <c r="B25" s="15"/>
      <c r="C25" s="27"/>
      <c r="D25" s="27"/>
      <c r="E25" s="13"/>
      <c r="F25" s="14"/>
      <c r="G25" s="49">
        <f>N25+P25</f>
        <v>0</v>
      </c>
      <c r="H25" s="47"/>
      <c r="I25" s="23"/>
      <c r="M25" s="5">
        <f>(N(24*F25)-N(24*C25))-(N(24*E25)-N(24*D25))</f>
        <v>0</v>
      </c>
      <c r="N25" s="6">
        <f>INT(M25)</f>
        <v>0</v>
      </c>
      <c r="O25" s="5">
        <f>M25-N25</f>
        <v>0</v>
      </c>
      <c r="P25" s="1">
        <f>(INT(O25/0.25))*0.25</f>
        <v>0</v>
      </c>
    </row>
    <row r="26" spans="2:16" ht="16.5" customHeight="1" thickBot="1">
      <c r="B26" s="16"/>
      <c r="C26" s="27"/>
      <c r="D26" s="27"/>
      <c r="E26" s="13"/>
      <c r="F26" s="14"/>
      <c r="G26" s="46">
        <f>N26+P26</f>
        <v>0</v>
      </c>
      <c r="H26" s="22"/>
      <c r="I26" s="23"/>
      <c r="M26" s="5">
        <f>(N(24*F26)-N(24*C26))-(N(24*E26)-N(24*D26))</f>
        <v>0</v>
      </c>
      <c r="N26" s="6">
        <f>INT(M26)</f>
        <v>0</v>
      </c>
      <c r="O26" s="5">
        <f>M26-N26</f>
        <v>0</v>
      </c>
      <c r="P26" s="1">
        <f>(INT(O26/0.25))*0.25</f>
        <v>0</v>
      </c>
    </row>
    <row r="27" spans="2:15" ht="16.5" customHeight="1" thickBot="1" thickTop="1">
      <c r="B27" s="54" t="s">
        <v>8</v>
      </c>
      <c r="C27" s="54"/>
      <c r="D27" s="54"/>
      <c r="E27" s="54"/>
      <c r="F27" s="55"/>
      <c r="G27" s="50">
        <f>SUM(G22:G26)</f>
        <v>0</v>
      </c>
      <c r="H27" s="35"/>
      <c r="I27" s="36"/>
      <c r="M27" s="5"/>
      <c r="N27" s="6"/>
      <c r="O27" s="5"/>
    </row>
    <row r="28" spans="2:16" ht="16.5" customHeight="1" thickTop="1">
      <c r="B28" s="15"/>
      <c r="C28" s="27"/>
      <c r="D28" s="27"/>
      <c r="E28" s="13"/>
      <c r="F28" s="14"/>
      <c r="G28" s="46">
        <f>N28+P28</f>
        <v>0</v>
      </c>
      <c r="H28" s="20"/>
      <c r="I28" s="36"/>
      <c r="M28" s="5">
        <f>(N(24*F28)-N(24*C28))-(N(24*E28)-N(24*D28))</f>
        <v>0</v>
      </c>
      <c r="N28" s="6">
        <f>INT(M28)</f>
        <v>0</v>
      </c>
      <c r="O28" s="5">
        <f>M28-N28</f>
        <v>0</v>
      </c>
      <c r="P28" s="1">
        <f>(INT(O28/0.25))*0.25</f>
        <v>0</v>
      </c>
    </row>
    <row r="29" spans="2:16" ht="16.5" customHeight="1">
      <c r="B29" s="15"/>
      <c r="C29" s="27"/>
      <c r="D29" s="27"/>
      <c r="E29" s="13"/>
      <c r="F29" s="14"/>
      <c r="G29" s="46">
        <f>N29+P29</f>
        <v>0</v>
      </c>
      <c r="H29" s="20"/>
      <c r="I29" s="36"/>
      <c r="M29" s="5">
        <f>(N(24*F29)-N(24*C29))-(N(24*E29)-N(24*D29))</f>
        <v>0</v>
      </c>
      <c r="N29" s="6">
        <f>INT(M29)</f>
        <v>0</v>
      </c>
      <c r="O29" s="5">
        <f>M29-N29</f>
        <v>0</v>
      </c>
      <c r="P29" s="1">
        <f>(INT(O29/0.25))*0.25</f>
        <v>0</v>
      </c>
    </row>
    <row r="30" spans="2:16" ht="16.5" customHeight="1">
      <c r="B30" s="15"/>
      <c r="C30" s="27"/>
      <c r="D30" s="27"/>
      <c r="E30" s="13"/>
      <c r="F30" s="14"/>
      <c r="G30" s="46">
        <f>N30+P30</f>
        <v>0</v>
      </c>
      <c r="H30" s="28"/>
      <c r="I30" s="37"/>
      <c r="M30" s="5">
        <f>(N(24*F30)-N(24*C30))-(N(24*E30)-N(24*D30))</f>
        <v>0</v>
      </c>
      <c r="N30" s="6">
        <f>INT(M30)</f>
        <v>0</v>
      </c>
      <c r="O30" s="5">
        <f>M30-N30</f>
        <v>0</v>
      </c>
      <c r="P30" s="1">
        <f>(INT(O30/0.25))*0.25</f>
        <v>0</v>
      </c>
    </row>
    <row r="31" spans="2:16" ht="16.5" customHeight="1">
      <c r="B31" s="26"/>
      <c r="C31" s="27"/>
      <c r="D31" s="27"/>
      <c r="E31" s="13"/>
      <c r="F31" s="14"/>
      <c r="G31" s="46">
        <f>N31+P31</f>
        <v>0</v>
      </c>
      <c r="H31" s="41"/>
      <c r="I31" s="23"/>
      <c r="M31" s="5">
        <f>(N(24*F31)-N(24*C31))-(N(24*E31)-N(24*D31))</f>
        <v>0</v>
      </c>
      <c r="N31" s="6">
        <f>INT(M31)</f>
        <v>0</v>
      </c>
      <c r="O31" s="5">
        <f>M31-N31</f>
        <v>0</v>
      </c>
      <c r="P31" s="1">
        <f>(INT(O31/0.25))*0.25</f>
        <v>0</v>
      </c>
    </row>
    <row r="32" spans="2:16" ht="16.5" customHeight="1" thickBot="1">
      <c r="B32" s="16"/>
      <c r="C32" s="27"/>
      <c r="D32" s="27"/>
      <c r="E32" s="13"/>
      <c r="F32" s="14"/>
      <c r="G32" s="46">
        <f>N32+P32</f>
        <v>0</v>
      </c>
      <c r="H32" s="42"/>
      <c r="I32" s="23"/>
      <c r="M32" s="5">
        <f>(N(24*F32)-N(24*C32))-(N(24*E32)-N(24*D32))</f>
        <v>0</v>
      </c>
      <c r="N32" s="6">
        <f>INT(M32)</f>
        <v>0</v>
      </c>
      <c r="O32" s="5">
        <f>M32-N32</f>
        <v>0</v>
      </c>
      <c r="P32" s="1">
        <f>(INT(O32/0.25))*0.25</f>
        <v>0</v>
      </c>
    </row>
    <row r="33" spans="2:15" ht="16.5" customHeight="1" thickBot="1" thickTop="1">
      <c r="B33" s="54" t="s">
        <v>8</v>
      </c>
      <c r="C33" s="54"/>
      <c r="D33" s="54"/>
      <c r="E33" s="54"/>
      <c r="F33" s="55"/>
      <c r="G33" s="50">
        <f>SUM(G28:G32)</f>
        <v>0</v>
      </c>
      <c r="H33" s="43"/>
      <c r="I33" s="36"/>
      <c r="M33" s="5"/>
      <c r="N33" s="6"/>
      <c r="O33" s="5"/>
    </row>
    <row r="34" spans="2:16" ht="16.5" customHeight="1" thickTop="1">
      <c r="B34" s="15"/>
      <c r="C34" s="27"/>
      <c r="D34" s="27"/>
      <c r="E34" s="13"/>
      <c r="F34" s="14"/>
      <c r="G34" s="46">
        <f>N34+P34</f>
        <v>0</v>
      </c>
      <c r="H34" s="20"/>
      <c r="I34" s="36"/>
      <c r="M34" s="5">
        <f>(N(24*F34)-N(24*C34))-(N(24*E34)-N(24*D34))</f>
        <v>0</v>
      </c>
      <c r="N34" s="6">
        <f>INT(M34)</f>
        <v>0</v>
      </c>
      <c r="O34" s="5">
        <f>M34-N34</f>
        <v>0</v>
      </c>
      <c r="P34" s="1">
        <f>(INT(O34/0.25))*0.25</f>
        <v>0</v>
      </c>
    </row>
    <row r="35" spans="2:16" ht="16.5" customHeight="1">
      <c r="B35" s="15"/>
      <c r="C35" s="27"/>
      <c r="D35" s="27"/>
      <c r="E35" s="13"/>
      <c r="F35" s="14"/>
      <c r="G35" s="46">
        <f>N35+P35</f>
        <v>0</v>
      </c>
      <c r="H35" s="21"/>
      <c r="I35" s="37"/>
      <c r="M35" s="5">
        <f>(N(24*F35)-N(24*C35))-(N(24*E35)-N(24*D35))</f>
        <v>0</v>
      </c>
      <c r="N35" s="6">
        <f>INT(M35)</f>
        <v>0</v>
      </c>
      <c r="O35" s="5">
        <f>M35-N35</f>
        <v>0</v>
      </c>
      <c r="P35" s="1">
        <f>(INT(O35/0.25))*0.25</f>
        <v>0</v>
      </c>
    </row>
    <row r="36" spans="2:16" ht="16.5" customHeight="1">
      <c r="B36" s="15"/>
      <c r="C36" s="27"/>
      <c r="D36" s="27"/>
      <c r="E36" s="13"/>
      <c r="F36" s="14"/>
      <c r="G36" s="46">
        <f>N36+P36</f>
        <v>0</v>
      </c>
      <c r="H36" s="28"/>
      <c r="I36" s="37"/>
      <c r="M36" s="5">
        <f>(N(24*F36)-N(24*C36))-(N(24*E36)-N(24*D36))</f>
        <v>0</v>
      </c>
      <c r="N36" s="6">
        <f>INT(M36)</f>
        <v>0</v>
      </c>
      <c r="O36" s="5">
        <f>M36-N36</f>
        <v>0</v>
      </c>
      <c r="P36" s="1">
        <f>(INT(O36/0.25))*0.25</f>
        <v>0</v>
      </c>
    </row>
    <row r="37" spans="2:16" ht="16.5" customHeight="1">
      <c r="B37" s="26"/>
      <c r="C37" s="27"/>
      <c r="D37" s="27"/>
      <c r="E37" s="13"/>
      <c r="F37" s="14"/>
      <c r="G37" s="46">
        <f>N37+P37</f>
        <v>0</v>
      </c>
      <c r="H37" s="41"/>
      <c r="I37" s="23"/>
      <c r="M37" s="5">
        <f>(N(24*F37)-N(24*C37))-(N(24*E37)-N(24*D37))</f>
        <v>0</v>
      </c>
      <c r="N37" s="6">
        <f>INT(M37)</f>
        <v>0</v>
      </c>
      <c r="O37" s="5">
        <f>M37-N37</f>
        <v>0</v>
      </c>
      <c r="P37" s="1">
        <f>(INT(O37/0.25))*0.25</f>
        <v>0</v>
      </c>
    </row>
    <row r="38" spans="2:16" ht="16.5" customHeight="1" thickBot="1">
      <c r="B38" s="16"/>
      <c r="C38" s="27"/>
      <c r="D38" s="27"/>
      <c r="E38" s="13"/>
      <c r="F38" s="14"/>
      <c r="G38" s="46">
        <f>N38+P38</f>
        <v>0</v>
      </c>
      <c r="H38" s="42"/>
      <c r="I38" s="19"/>
      <c r="M38" s="5">
        <f>(N(24*F38)-N(24*C38))-(N(24*E38)-N(24*D38))</f>
        <v>0</v>
      </c>
      <c r="N38" s="6">
        <f>INT(M38)</f>
        <v>0</v>
      </c>
      <c r="O38" s="5">
        <f>M38-N38</f>
        <v>0</v>
      </c>
      <c r="P38" s="1">
        <f>(INT(O38/0.25))*0.25</f>
        <v>0</v>
      </c>
    </row>
    <row r="39" spans="2:14" ht="16.5" customHeight="1" thickBot="1" thickTop="1">
      <c r="B39" s="56" t="s">
        <v>8</v>
      </c>
      <c r="C39" s="56"/>
      <c r="D39" s="56"/>
      <c r="E39" s="56"/>
      <c r="F39" s="56"/>
      <c r="G39" s="50">
        <f>SUM(G34:G38)</f>
        <v>0</v>
      </c>
      <c r="N39"/>
    </row>
    <row r="40" ht="22.5" customHeight="1" thickTop="1">
      <c r="N40"/>
    </row>
    <row r="41" spans="1:14" ht="22.5" customHeight="1">
      <c r="A41" s="57"/>
      <c r="B41" s="57"/>
      <c r="C41" s="57"/>
      <c r="D41" s="57"/>
      <c r="E41" s="57"/>
      <c r="F41" s="57"/>
      <c r="G41" s="57"/>
      <c r="H41" s="57"/>
      <c r="I41" s="57"/>
      <c r="N41"/>
    </row>
    <row r="42" spans="1:14" ht="22.5" customHeight="1">
      <c r="A42" s="57"/>
      <c r="B42" s="57"/>
      <c r="C42" s="57"/>
      <c r="D42" s="57"/>
      <c r="E42" s="57"/>
      <c r="F42" s="57"/>
      <c r="G42" s="57"/>
      <c r="H42" s="57"/>
      <c r="I42" s="57"/>
      <c r="N42"/>
    </row>
    <row r="43" spans="2:14" ht="22.5" customHeight="1">
      <c r="B43" s="44"/>
      <c r="C43" s="44"/>
      <c r="D43" s="44"/>
      <c r="E43" s="44"/>
      <c r="F43" s="44"/>
      <c r="G43" s="44"/>
      <c r="H43" s="44"/>
      <c r="N43"/>
    </row>
    <row r="44" ht="22.5" customHeight="1">
      <c r="N44"/>
    </row>
    <row r="45" ht="22.5" customHeight="1">
      <c r="N45"/>
    </row>
    <row r="46" ht="22.5" customHeight="1">
      <c r="N46"/>
    </row>
    <row r="47" ht="22.5" customHeight="1">
      <c r="N47"/>
    </row>
    <row r="48" ht="22.5" customHeight="1">
      <c r="N48"/>
    </row>
    <row r="49" ht="22.5" customHeight="1">
      <c r="N49"/>
    </row>
    <row r="50" ht="22.5" customHeight="1">
      <c r="N50"/>
    </row>
    <row r="51" ht="22.5" customHeight="1">
      <c r="N51"/>
    </row>
    <row r="52" ht="22.5" customHeight="1">
      <c r="N52"/>
    </row>
    <row r="53" ht="22.5" customHeight="1">
      <c r="N53"/>
    </row>
    <row r="54" ht="22.5" customHeight="1">
      <c r="N54"/>
    </row>
    <row r="55" ht="22.5" customHeight="1">
      <c r="N55"/>
    </row>
    <row r="56" ht="22.5" customHeight="1">
      <c r="N56"/>
    </row>
    <row r="57" ht="22.5" customHeight="1">
      <c r="N57"/>
    </row>
    <row r="58" ht="22.5" customHeight="1">
      <c r="N58"/>
    </row>
    <row r="59" ht="22.5" customHeight="1">
      <c r="N59"/>
    </row>
    <row r="60" ht="22.5" customHeight="1">
      <c r="N60"/>
    </row>
    <row r="61" ht="22.5" customHeight="1">
      <c r="N61"/>
    </row>
    <row r="62" ht="22.5" customHeight="1">
      <c r="N62"/>
    </row>
    <row r="63" ht="22.5" customHeight="1">
      <c r="N63"/>
    </row>
    <row r="64" ht="22.5" customHeight="1">
      <c r="N64"/>
    </row>
    <row r="65" ht="22.5" customHeight="1">
      <c r="N65"/>
    </row>
    <row r="66" ht="22.5" customHeight="1">
      <c r="N66"/>
    </row>
    <row r="67" ht="22.5" customHeight="1">
      <c r="N67"/>
    </row>
    <row r="68" ht="22.5" customHeight="1">
      <c r="N68"/>
    </row>
    <row r="69" ht="22.5" customHeight="1">
      <c r="N69"/>
    </row>
    <row r="70" ht="22.5" customHeight="1">
      <c r="N70"/>
    </row>
    <row r="71" ht="22.5" customHeight="1">
      <c r="N71"/>
    </row>
    <row r="72" ht="22.5" customHeight="1">
      <c r="N72"/>
    </row>
    <row r="73" ht="22.5" customHeight="1">
      <c r="N73"/>
    </row>
    <row r="74" ht="22.5" customHeight="1">
      <c r="N74"/>
    </row>
    <row r="75" ht="22.5" customHeight="1">
      <c r="N75"/>
    </row>
    <row r="76" ht="22.5" customHeight="1">
      <c r="N76"/>
    </row>
    <row r="77" ht="22.5" customHeight="1">
      <c r="N77"/>
    </row>
    <row r="78" ht="22.5" customHeight="1">
      <c r="N78"/>
    </row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</sheetData>
  <sheetProtection/>
  <mergeCells count="18">
    <mergeCell ref="H2:I2"/>
    <mergeCell ref="H3:I3"/>
    <mergeCell ref="H5:I5"/>
    <mergeCell ref="H4:I4"/>
    <mergeCell ref="B6:C6"/>
    <mergeCell ref="A1:H1"/>
    <mergeCell ref="B2:D2"/>
    <mergeCell ref="H6:I6"/>
    <mergeCell ref="B33:F33"/>
    <mergeCell ref="B39:F39"/>
    <mergeCell ref="A41:I41"/>
    <mergeCell ref="A42:I42"/>
    <mergeCell ref="D6:F6"/>
    <mergeCell ref="B21:F21"/>
    <mergeCell ref="B27:F27"/>
    <mergeCell ref="C8:D8"/>
    <mergeCell ref="E8:F8"/>
    <mergeCell ref="B15:F15"/>
  </mergeCells>
  <printOptions horizontalCentered="1"/>
  <pageMargins left="0.01" right="0.01" top="0.01" bottom="0.01" header="0" footer="0"/>
  <pageSetup horizontalDpi="300" verticalDpi="3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Graham</dc:creator>
  <cp:keywords/>
  <dc:description/>
  <cp:lastModifiedBy>Calhoun, Michelle</cp:lastModifiedBy>
  <cp:lastPrinted>2019-08-02T19:32:01Z</cp:lastPrinted>
  <dcterms:created xsi:type="dcterms:W3CDTF">2000-12-28T19:30:27Z</dcterms:created>
  <dcterms:modified xsi:type="dcterms:W3CDTF">2019-08-02T19:33:49Z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